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ГО\Desktop\РАБОТА\ВСОШ\ВСОШ 2024-2025\Школьный этап\РЕЗУЛЬТАТЫ\Ведомости\Ведомости на сайт с кодами\"/>
    </mc:Choice>
  </mc:AlternateContent>
  <bookViews>
    <workbookView xWindow="0" yWindow="0" windowWidth="20496" windowHeight="76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F49" i="1"/>
  <c r="F44" i="1"/>
  <c r="F45" i="1"/>
  <c r="F46" i="1"/>
  <c r="F47" i="1"/>
  <c r="F48" i="1"/>
  <c r="F43" i="1"/>
  <c r="F42" i="1"/>
  <c r="F41" i="1"/>
  <c r="F40" i="1"/>
  <c r="F39" i="1"/>
  <c r="F38" i="1"/>
  <c r="F37" i="1"/>
  <c r="F28" i="1"/>
  <c r="F29" i="1"/>
  <c r="F30" i="1"/>
  <c r="F31" i="1"/>
  <c r="F32" i="1"/>
  <c r="F33" i="1"/>
  <c r="F34" i="1"/>
  <c r="F35" i="1"/>
  <c r="F36" i="1"/>
  <c r="F27" i="1"/>
  <c r="F26" i="1"/>
  <c r="F25" i="1"/>
  <c r="F24" i="1"/>
  <c r="F23" i="1"/>
  <c r="F22" i="1"/>
  <c r="F21" i="1"/>
  <c r="F20" i="1"/>
  <c r="F19" i="1"/>
  <c r="F18" i="1"/>
  <c r="F17" i="1"/>
  <c r="F7" i="1"/>
  <c r="F8" i="1"/>
  <c r="F9" i="1"/>
  <c r="F10" i="1"/>
  <c r="F11" i="1"/>
  <c r="F12" i="1"/>
  <c r="F13" i="1"/>
  <c r="F14" i="1"/>
  <c r="F15" i="1"/>
  <c r="F16" i="1"/>
  <c r="F6" i="1"/>
</calcChain>
</file>

<file path=xl/sharedStrings.xml><?xml version="1.0" encoding="utf-8"?>
<sst xmlns="http://schemas.openxmlformats.org/spreadsheetml/2006/main" count="195" uniqueCount="79">
  <si>
    <t>№</t>
  </si>
  <si>
    <t>Класс</t>
  </si>
  <si>
    <t>Образовательная организация</t>
  </si>
  <si>
    <t>Статус 
(победитель/призер/участник)</t>
  </si>
  <si>
    <t>ИТОГО 
баллов</t>
  </si>
  <si>
    <t>Председатель жюри:</t>
  </si>
  <si>
    <t>_________________/_________________________</t>
  </si>
  <si>
    <t>Члены жюри:</t>
  </si>
  <si>
    <t>участник</t>
  </si>
  <si>
    <t>_________________/_______________________</t>
  </si>
  <si>
    <t>Процент 
выполнения</t>
  </si>
  <si>
    <t>5а</t>
  </si>
  <si>
    <t>призер</t>
  </si>
  <si>
    <t>победитель</t>
  </si>
  <si>
    <t>6в</t>
  </si>
  <si>
    <t>6б</t>
  </si>
  <si>
    <t>6а</t>
  </si>
  <si>
    <t>7в</t>
  </si>
  <si>
    <t>7б</t>
  </si>
  <si>
    <t>7а</t>
  </si>
  <si>
    <t>Макс. Балл:5-6кл-43</t>
  </si>
  <si>
    <t>Макс. Балл:7-8кл-52</t>
  </si>
  <si>
    <t>Макс. Балл:9-10-11-60</t>
  </si>
  <si>
    <t>5 а</t>
  </si>
  <si>
    <t>5 б</t>
  </si>
  <si>
    <t>5 в</t>
  </si>
  <si>
    <t>5 г</t>
  </si>
  <si>
    <t>Филиал МБОУ "Нижнесаянтуйская СОШ"</t>
  </si>
  <si>
    <t>ВЕДОМОСТЬ
результатов школьного этапа всероссийской олимпиады школьников
по __обществознанию_____________________</t>
  </si>
  <si>
    <t>8а</t>
  </si>
  <si>
    <t>8б</t>
  </si>
  <si>
    <t>9 а</t>
  </si>
  <si>
    <t>9 б</t>
  </si>
  <si>
    <t>10716/sch036101/5/vw67g</t>
  </si>
  <si>
    <t>10716/sch036101/5/v897g</t>
  </si>
  <si>
    <t>10716/sch036101/5/grz4g</t>
  </si>
  <si>
    <t>10716/sch036101/5/v69rg</t>
  </si>
  <si>
    <t>10716/sch036101/5/v9wqv</t>
  </si>
  <si>
    <t>10716/sch036101/5/gqwwg</t>
  </si>
  <si>
    <t>10716/sch036101/5/v59wv</t>
  </si>
  <si>
    <t>10716/sch036101/5/v79zv</t>
  </si>
  <si>
    <t>10716/sch036101/5/v496g</t>
  </si>
  <si>
    <t>10716/sch036101/5/g2r3g</t>
  </si>
  <si>
    <t>10716/sch036101/5/vw57v</t>
  </si>
  <si>
    <t>10718/sch036101/9/v6grz</t>
  </si>
  <si>
    <t>10718/sch036101/9/v94qz</t>
  </si>
  <si>
    <t>10718/sch036101/9/zq4gv</t>
  </si>
  <si>
    <t>10718/sch036101/9/v53gv</t>
  </si>
  <si>
    <t>10718/sch036101/9/v837z</t>
  </si>
  <si>
    <t>10718/sch036101/9/v4q6z</t>
  </si>
  <si>
    <t>10718/sch036101/10/zrq4v</t>
  </si>
  <si>
    <t>10718/sch036101/11/z294v</t>
  </si>
  <si>
    <t>10717/sch036101/8/2zz62</t>
  </si>
  <si>
    <t>10717/sch036101/8/2gv3w</t>
  </si>
  <si>
    <t>10717/sch036101/8/w3g6w</t>
  </si>
  <si>
    <t>10717/sch036101/8/wr45w</t>
  </si>
  <si>
    <t>10717/sch036101/8/26432</t>
  </si>
  <si>
    <t>10717/sch036101/8/295z2</t>
  </si>
  <si>
    <t>10716/sch036101/6/v63q3</t>
  </si>
  <si>
    <t>10716/sch036101/6/v5752</t>
  </si>
  <si>
    <t>10716/sch036101/6/v8wzr</t>
  </si>
  <si>
    <t>10716/sch036101/6/v7538</t>
  </si>
  <si>
    <t>10716/sch036101/6/v4549</t>
  </si>
  <si>
    <t>10716/sch036101/6/g2734</t>
  </si>
  <si>
    <t>10716/sch036101/6/vz7r6</t>
  </si>
  <si>
    <t>10716/sch036101/6/vw43z</t>
  </si>
  <si>
    <t>10716/sch036101/6/g3236</t>
  </si>
  <si>
    <t>10716/sch036101/6/grr55</t>
  </si>
  <si>
    <t>10717/sch036101/7/wqzg2</t>
  </si>
  <si>
    <t>10717/sch036101/7/25zgw</t>
  </si>
  <si>
    <t>10717/sch036101/7/2877w</t>
  </si>
  <si>
    <t>10717/sch036101/7/274zw</t>
  </si>
  <si>
    <t>10717/sch036101/7/24g6w</t>
  </si>
  <si>
    <t>10717/sch036101/7/2z672</t>
  </si>
  <si>
    <t>10717/sch036101/7/w3q4w</t>
  </si>
  <si>
    <t>10717/sch036101/7/wr342</t>
  </si>
  <si>
    <t>10717/sch036101/7/26grw</t>
  </si>
  <si>
    <t>10717/sch036101/7/294qw</t>
  </si>
  <si>
    <t>код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</si>
</sst>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70"/>
  <sheetViews>
    <sheetView tabSelected="1" zoomScale="92" zoomScaleNormal="92" workbookViewId="0">
      <selection activeCell="B5" sqref="B5"/>
    </sheetView>
  </sheetViews>
  <sheetFormatPr defaultColWidth="9.109375" defaultRowHeight="14.4" x14ac:dyDescent="0.3"/>
  <cols>
    <col min="1" max="1" width="3.88671875" style="1" bestFit="1" customWidth="1"/>
    <col min="2" max="2" width="26.33203125" style="1" customWidth="1"/>
    <col min="3" max="3" width="6.88671875" style="1" customWidth="1"/>
    <col min="4" max="4" width="28.109375" style="1" customWidth="1"/>
    <col min="5" max="5" width="14.109375" style="1" customWidth="1"/>
    <col min="6" max="6" width="14.21875" style="1" customWidth="1"/>
    <col min="7" max="7" width="24.88671875" style="1" customWidth="1"/>
    <col min="8" max="8" width="18.88671875" style="1" bestFit="1" customWidth="1"/>
    <col min="9" max="9" width="16.33203125" style="1" customWidth="1"/>
    <col min="10" max="16384" width="9.109375" style="1"/>
  </cols>
  <sheetData>
    <row r="1" spans="1:8" x14ac:dyDescent="0.3">
      <c r="A1" s="26" t="s">
        <v>28</v>
      </c>
      <c r="B1" s="27"/>
      <c r="C1" s="27"/>
      <c r="D1" s="27"/>
      <c r="E1" s="27"/>
      <c r="F1" s="27"/>
      <c r="G1" s="27"/>
    </row>
    <row r="2" spans="1:8" x14ac:dyDescent="0.3">
      <c r="A2" s="27"/>
      <c r="B2" s="27"/>
      <c r="C2" s="27"/>
      <c r="D2" s="27"/>
      <c r="E2" s="27"/>
      <c r="F2" s="27"/>
      <c r="G2" s="27"/>
    </row>
    <row r="3" spans="1:8" x14ac:dyDescent="0.3">
      <c r="A3" s="27"/>
      <c r="B3" s="27"/>
      <c r="C3" s="27"/>
      <c r="D3" s="27"/>
      <c r="E3" s="27"/>
      <c r="F3" s="27"/>
      <c r="G3" s="27"/>
    </row>
    <row r="4" spans="1:8" ht="39" customHeight="1" x14ac:dyDescent="0.3">
      <c r="A4" s="27"/>
      <c r="B4" s="27"/>
      <c r="C4" s="27"/>
      <c r="D4" s="27"/>
      <c r="E4" s="27"/>
      <c r="F4" s="27"/>
      <c r="G4" s="27"/>
    </row>
    <row r="5" spans="1:8" ht="46.8" x14ac:dyDescent="0.3">
      <c r="A5" s="3" t="s">
        <v>0</v>
      </c>
      <c r="B5" s="3" t="s">
        <v>78</v>
      </c>
      <c r="C5" s="3" t="s">
        <v>1</v>
      </c>
      <c r="D5" s="3" t="s">
        <v>2</v>
      </c>
      <c r="E5" s="4" t="s">
        <v>4</v>
      </c>
      <c r="F5" s="4" t="s">
        <v>10</v>
      </c>
      <c r="G5" s="4" t="s">
        <v>3</v>
      </c>
    </row>
    <row r="6" spans="1:8" ht="24" customHeight="1" x14ac:dyDescent="0.3">
      <c r="A6" s="15">
        <v>1</v>
      </c>
      <c r="B6" s="25" t="s">
        <v>33</v>
      </c>
      <c r="C6" s="22" t="s">
        <v>11</v>
      </c>
      <c r="D6" s="12" t="s">
        <v>27</v>
      </c>
      <c r="E6" s="13">
        <v>27</v>
      </c>
      <c r="F6" s="14">
        <f>E6/43*100</f>
        <v>62.790697674418603</v>
      </c>
      <c r="G6" s="15" t="s">
        <v>13</v>
      </c>
      <c r="H6" s="5"/>
    </row>
    <row r="7" spans="1:8" ht="27" x14ac:dyDescent="0.3">
      <c r="A7" s="15">
        <v>2</v>
      </c>
      <c r="B7" s="25" t="s">
        <v>34</v>
      </c>
      <c r="C7" s="22" t="s">
        <v>24</v>
      </c>
      <c r="D7" s="12" t="s">
        <v>27</v>
      </c>
      <c r="E7" s="13">
        <v>13</v>
      </c>
      <c r="F7" s="14">
        <f t="shared" ref="F7:F26" si="0">E7/43*100</f>
        <v>30.232558139534881</v>
      </c>
      <c r="G7" s="15" t="s">
        <v>8</v>
      </c>
      <c r="H7" s="5"/>
    </row>
    <row r="8" spans="1:8" ht="27" x14ac:dyDescent="0.3">
      <c r="A8" s="15">
        <v>3</v>
      </c>
      <c r="B8" s="25" t="s">
        <v>35</v>
      </c>
      <c r="C8" s="22" t="s">
        <v>23</v>
      </c>
      <c r="D8" s="12" t="s">
        <v>27</v>
      </c>
      <c r="E8" s="13">
        <v>24</v>
      </c>
      <c r="F8" s="14">
        <f t="shared" si="0"/>
        <v>55.813953488372093</v>
      </c>
      <c r="G8" s="15" t="s">
        <v>13</v>
      </c>
      <c r="H8" s="5"/>
    </row>
    <row r="9" spans="1:8" ht="27" x14ac:dyDescent="0.3">
      <c r="A9" s="15">
        <v>4</v>
      </c>
      <c r="B9" s="25" t="s">
        <v>36</v>
      </c>
      <c r="C9" s="22" t="s">
        <v>23</v>
      </c>
      <c r="D9" s="12" t="s">
        <v>27</v>
      </c>
      <c r="E9" s="13">
        <v>19</v>
      </c>
      <c r="F9" s="14">
        <f t="shared" si="0"/>
        <v>44.186046511627907</v>
      </c>
      <c r="G9" s="15" t="s">
        <v>12</v>
      </c>
      <c r="H9" s="5"/>
    </row>
    <row r="10" spans="1:8" ht="27" x14ac:dyDescent="0.3">
      <c r="A10" s="15">
        <v>5</v>
      </c>
      <c r="B10" s="25" t="s">
        <v>37</v>
      </c>
      <c r="C10" s="22" t="s">
        <v>24</v>
      </c>
      <c r="D10" s="12" t="s">
        <v>27</v>
      </c>
      <c r="E10" s="13">
        <v>13</v>
      </c>
      <c r="F10" s="14">
        <f t="shared" si="0"/>
        <v>30.232558139534881</v>
      </c>
      <c r="G10" s="15" t="s">
        <v>8</v>
      </c>
      <c r="H10" s="5"/>
    </row>
    <row r="11" spans="1:8" ht="27" x14ac:dyDescent="0.3">
      <c r="A11" s="15">
        <v>6</v>
      </c>
      <c r="B11" s="25" t="s">
        <v>38</v>
      </c>
      <c r="C11" s="22" t="s">
        <v>24</v>
      </c>
      <c r="D11" s="12" t="s">
        <v>27</v>
      </c>
      <c r="E11" s="13">
        <v>23</v>
      </c>
      <c r="F11" s="14">
        <f t="shared" si="0"/>
        <v>53.488372093023251</v>
      </c>
      <c r="G11" s="15" t="s">
        <v>13</v>
      </c>
      <c r="H11" s="5"/>
    </row>
    <row r="12" spans="1:8" ht="27" x14ac:dyDescent="0.3">
      <c r="A12" s="15">
        <v>7</v>
      </c>
      <c r="B12" s="25" t="s">
        <v>39</v>
      </c>
      <c r="C12" s="22" t="s">
        <v>24</v>
      </c>
      <c r="D12" s="12" t="s">
        <v>27</v>
      </c>
      <c r="E12" s="13">
        <v>28</v>
      </c>
      <c r="F12" s="14">
        <f t="shared" si="0"/>
        <v>65.116279069767444</v>
      </c>
      <c r="G12" s="15" t="s">
        <v>13</v>
      </c>
      <c r="H12" s="5"/>
    </row>
    <row r="13" spans="1:8" ht="27" x14ac:dyDescent="0.3">
      <c r="A13" s="15">
        <v>8</v>
      </c>
      <c r="B13" s="25" t="s">
        <v>40</v>
      </c>
      <c r="C13" s="22" t="s">
        <v>25</v>
      </c>
      <c r="D13" s="12" t="s">
        <v>27</v>
      </c>
      <c r="E13" s="13">
        <v>24</v>
      </c>
      <c r="F13" s="14">
        <f t="shared" si="0"/>
        <v>55.813953488372093</v>
      </c>
      <c r="G13" s="15" t="s">
        <v>13</v>
      </c>
      <c r="H13" s="5"/>
    </row>
    <row r="14" spans="1:8" ht="27" x14ac:dyDescent="0.3">
      <c r="A14" s="15">
        <v>9</v>
      </c>
      <c r="B14" s="25" t="s">
        <v>41</v>
      </c>
      <c r="C14" s="22" t="s">
        <v>25</v>
      </c>
      <c r="D14" s="12" t="s">
        <v>27</v>
      </c>
      <c r="E14" s="13">
        <v>15</v>
      </c>
      <c r="F14" s="14">
        <f t="shared" si="0"/>
        <v>34.883720930232556</v>
      </c>
      <c r="G14" s="15" t="s">
        <v>8</v>
      </c>
      <c r="H14" s="5"/>
    </row>
    <row r="15" spans="1:8" ht="27" x14ac:dyDescent="0.3">
      <c r="A15" s="15">
        <v>10</v>
      </c>
      <c r="B15" s="25" t="s">
        <v>42</v>
      </c>
      <c r="C15" s="22" t="s">
        <v>25</v>
      </c>
      <c r="D15" s="12" t="s">
        <v>27</v>
      </c>
      <c r="E15" s="13">
        <v>27</v>
      </c>
      <c r="F15" s="14">
        <f t="shared" si="0"/>
        <v>62.790697674418603</v>
      </c>
      <c r="G15" s="15" t="s">
        <v>13</v>
      </c>
      <c r="H15" s="5"/>
    </row>
    <row r="16" spans="1:8" ht="27" x14ac:dyDescent="0.3">
      <c r="A16" s="15">
        <v>11</v>
      </c>
      <c r="B16" s="25" t="s">
        <v>43</v>
      </c>
      <c r="C16" s="22" t="s">
        <v>26</v>
      </c>
      <c r="D16" s="12" t="s">
        <v>27</v>
      </c>
      <c r="E16" s="13">
        <v>11</v>
      </c>
      <c r="F16" s="14">
        <f t="shared" si="0"/>
        <v>25.581395348837212</v>
      </c>
      <c r="G16" s="15" t="s">
        <v>8</v>
      </c>
      <c r="H16" s="5"/>
    </row>
    <row r="17" spans="1:84" ht="27" x14ac:dyDescent="0.3">
      <c r="A17" s="15">
        <v>12</v>
      </c>
      <c r="B17" s="25" t="s">
        <v>58</v>
      </c>
      <c r="C17" s="23" t="s">
        <v>16</v>
      </c>
      <c r="D17" s="12" t="s">
        <v>27</v>
      </c>
      <c r="E17" s="13">
        <v>37</v>
      </c>
      <c r="F17" s="14">
        <f t="shared" si="0"/>
        <v>86.04651162790698</v>
      </c>
      <c r="G17" s="15" t="s">
        <v>13</v>
      </c>
      <c r="H17" s="5"/>
    </row>
    <row r="18" spans="1:84" ht="27" x14ac:dyDescent="0.3">
      <c r="A18" s="15">
        <v>13</v>
      </c>
      <c r="B18" s="25" t="s">
        <v>59</v>
      </c>
      <c r="C18" s="23" t="s">
        <v>16</v>
      </c>
      <c r="D18" s="12" t="s">
        <v>27</v>
      </c>
      <c r="E18" s="13">
        <v>27</v>
      </c>
      <c r="F18" s="14">
        <f t="shared" si="0"/>
        <v>62.790697674418603</v>
      </c>
      <c r="G18" s="15" t="s">
        <v>13</v>
      </c>
      <c r="H18" s="5"/>
    </row>
    <row r="19" spans="1:84" ht="27" x14ac:dyDescent="0.3">
      <c r="A19" s="15">
        <v>14</v>
      </c>
      <c r="B19" s="25" t="s">
        <v>60</v>
      </c>
      <c r="C19" s="23" t="s">
        <v>15</v>
      </c>
      <c r="D19" s="12" t="s">
        <v>27</v>
      </c>
      <c r="E19" s="13">
        <v>19</v>
      </c>
      <c r="F19" s="14">
        <f t="shared" si="0"/>
        <v>44.186046511627907</v>
      </c>
      <c r="G19" s="15" t="s">
        <v>12</v>
      </c>
      <c r="H19" s="5"/>
    </row>
    <row r="20" spans="1:84" ht="27" x14ac:dyDescent="0.3">
      <c r="A20" s="15">
        <v>15</v>
      </c>
      <c r="B20" s="25" t="s">
        <v>61</v>
      </c>
      <c r="C20" s="23" t="s">
        <v>15</v>
      </c>
      <c r="D20" s="12" t="s">
        <v>27</v>
      </c>
      <c r="E20" s="13">
        <v>28</v>
      </c>
      <c r="F20" s="14">
        <f t="shared" si="0"/>
        <v>65.116279069767444</v>
      </c>
      <c r="G20" s="15" t="s">
        <v>13</v>
      </c>
      <c r="H20" s="5"/>
    </row>
    <row r="21" spans="1:84" ht="27" x14ac:dyDescent="0.3">
      <c r="A21" s="15">
        <v>16</v>
      </c>
      <c r="B21" s="25" t="s">
        <v>62</v>
      </c>
      <c r="C21" s="23" t="s">
        <v>15</v>
      </c>
      <c r="D21" s="12" t="s">
        <v>27</v>
      </c>
      <c r="E21" s="13">
        <v>6</v>
      </c>
      <c r="F21" s="14">
        <f t="shared" si="0"/>
        <v>13.953488372093023</v>
      </c>
      <c r="G21" s="15" t="s">
        <v>8</v>
      </c>
      <c r="H21" s="5"/>
    </row>
    <row r="22" spans="1:84" ht="27" x14ac:dyDescent="0.3">
      <c r="A22" s="15">
        <v>17</v>
      </c>
      <c r="B22" s="25" t="s">
        <v>63</v>
      </c>
      <c r="C22" s="23" t="s">
        <v>15</v>
      </c>
      <c r="D22" s="12" t="s">
        <v>27</v>
      </c>
      <c r="E22" s="13">
        <v>12</v>
      </c>
      <c r="F22" s="14">
        <f t="shared" si="0"/>
        <v>27.906976744186046</v>
      </c>
      <c r="G22" s="15" t="s">
        <v>8</v>
      </c>
      <c r="H22" s="5"/>
    </row>
    <row r="23" spans="1:84" s="19" customFormat="1" ht="27" x14ac:dyDescent="0.3">
      <c r="A23" s="15">
        <v>18</v>
      </c>
      <c r="B23" s="25" t="s">
        <v>64</v>
      </c>
      <c r="C23" s="23" t="s">
        <v>14</v>
      </c>
      <c r="D23" s="12" t="s">
        <v>27</v>
      </c>
      <c r="E23" s="13">
        <v>28</v>
      </c>
      <c r="F23" s="14">
        <f t="shared" si="0"/>
        <v>65.116279069767444</v>
      </c>
      <c r="G23" s="15" t="s">
        <v>13</v>
      </c>
      <c r="H23" s="18"/>
    </row>
    <row r="24" spans="1:84" ht="27" x14ac:dyDescent="0.3">
      <c r="A24" s="15">
        <v>19</v>
      </c>
      <c r="B24" s="25" t="s">
        <v>65</v>
      </c>
      <c r="C24" s="23" t="s">
        <v>14</v>
      </c>
      <c r="D24" s="12" t="s">
        <v>27</v>
      </c>
      <c r="E24" s="13">
        <v>19</v>
      </c>
      <c r="F24" s="14">
        <f t="shared" si="0"/>
        <v>44.186046511627907</v>
      </c>
      <c r="G24" s="15" t="s">
        <v>12</v>
      </c>
      <c r="H24" s="5"/>
    </row>
    <row r="25" spans="1:84" ht="27" x14ac:dyDescent="0.3">
      <c r="A25" s="15">
        <v>20</v>
      </c>
      <c r="B25" s="25" t="s">
        <v>66</v>
      </c>
      <c r="C25" s="23" t="s">
        <v>14</v>
      </c>
      <c r="D25" s="12" t="s">
        <v>27</v>
      </c>
      <c r="E25" s="13">
        <v>27</v>
      </c>
      <c r="F25" s="14">
        <f t="shared" si="0"/>
        <v>62.790697674418603</v>
      </c>
      <c r="G25" s="15" t="s">
        <v>13</v>
      </c>
      <c r="H25" s="5"/>
    </row>
    <row r="26" spans="1:84" ht="27" x14ac:dyDescent="0.3">
      <c r="A26" s="15">
        <v>21</v>
      </c>
      <c r="B26" s="25" t="s">
        <v>67</v>
      </c>
      <c r="C26" s="23" t="s">
        <v>14</v>
      </c>
      <c r="D26" s="12" t="s">
        <v>27</v>
      </c>
      <c r="E26" s="13">
        <v>16</v>
      </c>
      <c r="F26" s="14">
        <f t="shared" si="0"/>
        <v>37.209302325581397</v>
      </c>
      <c r="G26" s="15" t="s">
        <v>8</v>
      </c>
      <c r="H26" s="5"/>
    </row>
    <row r="27" spans="1:84" ht="27" x14ac:dyDescent="0.3">
      <c r="A27" s="15">
        <v>22</v>
      </c>
      <c r="B27" s="25" t="s">
        <v>68</v>
      </c>
      <c r="C27" s="23" t="s">
        <v>19</v>
      </c>
      <c r="D27" s="12" t="s">
        <v>27</v>
      </c>
      <c r="E27" s="13">
        <v>19</v>
      </c>
      <c r="F27" s="14">
        <f>E27/52*100</f>
        <v>36.538461538461533</v>
      </c>
      <c r="G27" s="15" t="s">
        <v>8</v>
      </c>
      <c r="H27" s="5"/>
    </row>
    <row r="28" spans="1:84" ht="27" x14ac:dyDescent="0.3">
      <c r="A28" s="15">
        <v>23</v>
      </c>
      <c r="B28" s="25" t="s">
        <v>69</v>
      </c>
      <c r="C28" s="23" t="s">
        <v>19</v>
      </c>
      <c r="D28" s="12" t="s">
        <v>27</v>
      </c>
      <c r="E28" s="13">
        <v>32</v>
      </c>
      <c r="F28" s="14">
        <f t="shared" ref="F28:F42" si="1">E28/52*100</f>
        <v>61.53846153846154</v>
      </c>
      <c r="G28" s="15" t="s">
        <v>13</v>
      </c>
      <c r="H28" s="5"/>
    </row>
    <row r="29" spans="1:84" ht="27" x14ac:dyDescent="0.3">
      <c r="A29" s="15">
        <v>24</v>
      </c>
      <c r="B29" s="25" t="s">
        <v>70</v>
      </c>
      <c r="C29" s="23" t="s">
        <v>19</v>
      </c>
      <c r="D29" s="12" t="s">
        <v>27</v>
      </c>
      <c r="E29" s="13">
        <v>38</v>
      </c>
      <c r="F29" s="14">
        <f t="shared" si="1"/>
        <v>73.076923076923066</v>
      </c>
      <c r="G29" s="15" t="s">
        <v>13</v>
      </c>
      <c r="H29" s="5"/>
    </row>
    <row r="30" spans="1:84" s="9" customFormat="1" ht="27" x14ac:dyDescent="0.3">
      <c r="A30" s="15">
        <v>25</v>
      </c>
      <c r="B30" s="25" t="s">
        <v>71</v>
      </c>
      <c r="C30" s="23" t="s">
        <v>19</v>
      </c>
      <c r="D30" s="12" t="s">
        <v>27</v>
      </c>
      <c r="E30" s="13">
        <v>24</v>
      </c>
      <c r="F30" s="14">
        <f t="shared" si="1"/>
        <v>46.153846153846153</v>
      </c>
      <c r="G30" s="15" t="s">
        <v>12</v>
      </c>
      <c r="H30" s="10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</row>
    <row r="31" spans="1:84" s="11" customFormat="1" ht="27" x14ac:dyDescent="0.3">
      <c r="A31" s="15">
        <v>26</v>
      </c>
      <c r="B31" s="25" t="s">
        <v>72</v>
      </c>
      <c r="C31" s="23" t="s">
        <v>18</v>
      </c>
      <c r="D31" s="12" t="s">
        <v>27</v>
      </c>
      <c r="E31" s="16">
        <v>36</v>
      </c>
      <c r="F31" s="14">
        <f t="shared" si="1"/>
        <v>69.230769230769226</v>
      </c>
      <c r="G31" s="15" t="s">
        <v>13</v>
      </c>
      <c r="H31" s="10"/>
    </row>
    <row r="32" spans="1:84" s="11" customFormat="1" ht="27" x14ac:dyDescent="0.3">
      <c r="A32" s="15">
        <v>27</v>
      </c>
      <c r="B32" s="25" t="s">
        <v>73</v>
      </c>
      <c r="C32" s="23" t="s">
        <v>18</v>
      </c>
      <c r="D32" s="12" t="s">
        <v>27</v>
      </c>
      <c r="E32" s="16">
        <v>29</v>
      </c>
      <c r="F32" s="14">
        <f t="shared" si="1"/>
        <v>55.769230769230774</v>
      </c>
      <c r="G32" s="15" t="s">
        <v>13</v>
      </c>
      <c r="H32" s="10"/>
    </row>
    <row r="33" spans="1:8" s="21" customFormat="1" ht="27" x14ac:dyDescent="0.3">
      <c r="A33" s="15">
        <v>28</v>
      </c>
      <c r="B33" s="25" t="s">
        <v>74</v>
      </c>
      <c r="C33" s="23" t="s">
        <v>17</v>
      </c>
      <c r="D33" s="12" t="s">
        <v>27</v>
      </c>
      <c r="E33" s="16">
        <v>23</v>
      </c>
      <c r="F33" s="14">
        <f t="shared" si="1"/>
        <v>44.230769230769226</v>
      </c>
      <c r="G33" s="15" t="s">
        <v>12</v>
      </c>
      <c r="H33" s="20"/>
    </row>
    <row r="34" spans="1:8" s="11" customFormat="1" ht="27" x14ac:dyDescent="0.3">
      <c r="A34" s="15">
        <v>29</v>
      </c>
      <c r="B34" s="25" t="s">
        <v>75</v>
      </c>
      <c r="C34" s="23" t="s">
        <v>17</v>
      </c>
      <c r="D34" s="12" t="s">
        <v>27</v>
      </c>
      <c r="E34" s="16">
        <v>35</v>
      </c>
      <c r="F34" s="14">
        <f t="shared" si="1"/>
        <v>67.307692307692307</v>
      </c>
      <c r="G34" s="15" t="s">
        <v>13</v>
      </c>
      <c r="H34" s="10"/>
    </row>
    <row r="35" spans="1:8" ht="27" x14ac:dyDescent="0.3">
      <c r="A35" s="15">
        <v>30</v>
      </c>
      <c r="B35" s="25" t="s">
        <v>76</v>
      </c>
      <c r="C35" s="23" t="s">
        <v>17</v>
      </c>
      <c r="D35" s="12" t="s">
        <v>27</v>
      </c>
      <c r="E35" s="16">
        <v>36</v>
      </c>
      <c r="F35" s="14">
        <f t="shared" si="1"/>
        <v>69.230769230769226</v>
      </c>
      <c r="G35" s="15" t="s">
        <v>13</v>
      </c>
      <c r="H35" s="5"/>
    </row>
    <row r="36" spans="1:8" ht="27" x14ac:dyDescent="0.3">
      <c r="A36" s="15">
        <v>31</v>
      </c>
      <c r="B36" s="25" t="s">
        <v>77</v>
      </c>
      <c r="C36" s="23" t="s">
        <v>17</v>
      </c>
      <c r="D36" s="12" t="s">
        <v>27</v>
      </c>
      <c r="E36" s="16">
        <v>19</v>
      </c>
      <c r="F36" s="14">
        <f t="shared" si="1"/>
        <v>36.538461538461533</v>
      </c>
      <c r="G36" s="15" t="s">
        <v>8</v>
      </c>
      <c r="H36" s="5"/>
    </row>
    <row r="37" spans="1:8" ht="27" x14ac:dyDescent="0.3">
      <c r="A37" s="15">
        <v>32</v>
      </c>
      <c r="B37" s="25" t="s">
        <v>52</v>
      </c>
      <c r="C37" s="23" t="s">
        <v>29</v>
      </c>
      <c r="D37" s="12" t="s">
        <v>27</v>
      </c>
      <c r="E37" s="16">
        <v>24</v>
      </c>
      <c r="F37" s="14">
        <f t="shared" si="1"/>
        <v>46.153846153846153</v>
      </c>
      <c r="G37" s="15" t="s">
        <v>12</v>
      </c>
      <c r="H37" s="5"/>
    </row>
    <row r="38" spans="1:8" ht="27" x14ac:dyDescent="0.3">
      <c r="A38" s="15">
        <v>33</v>
      </c>
      <c r="B38" s="25" t="s">
        <v>53</v>
      </c>
      <c r="C38" s="23" t="s">
        <v>29</v>
      </c>
      <c r="D38" s="12" t="s">
        <v>27</v>
      </c>
      <c r="E38" s="16">
        <v>30</v>
      </c>
      <c r="F38" s="14">
        <f t="shared" si="1"/>
        <v>57.692307692307686</v>
      </c>
      <c r="G38" s="15" t="s">
        <v>13</v>
      </c>
      <c r="H38" s="5"/>
    </row>
    <row r="39" spans="1:8" ht="27" x14ac:dyDescent="0.3">
      <c r="A39" s="15">
        <v>34</v>
      </c>
      <c r="B39" s="25" t="s">
        <v>54</v>
      </c>
      <c r="C39" s="23" t="s">
        <v>30</v>
      </c>
      <c r="D39" s="12" t="s">
        <v>27</v>
      </c>
      <c r="E39" s="16">
        <v>18</v>
      </c>
      <c r="F39" s="14">
        <f t="shared" si="1"/>
        <v>34.615384615384613</v>
      </c>
      <c r="G39" s="15" t="s">
        <v>8</v>
      </c>
      <c r="H39" s="5"/>
    </row>
    <row r="40" spans="1:8" ht="27" x14ac:dyDescent="0.3">
      <c r="A40" s="15">
        <v>35</v>
      </c>
      <c r="B40" s="25" t="s">
        <v>55</v>
      </c>
      <c r="C40" s="23" t="s">
        <v>30</v>
      </c>
      <c r="D40" s="12" t="s">
        <v>27</v>
      </c>
      <c r="E40" s="16">
        <v>35</v>
      </c>
      <c r="F40" s="14">
        <f t="shared" si="1"/>
        <v>67.307692307692307</v>
      </c>
      <c r="G40" s="15" t="s">
        <v>13</v>
      </c>
      <c r="H40" s="5"/>
    </row>
    <row r="41" spans="1:8" ht="27" x14ac:dyDescent="0.3">
      <c r="A41" s="15">
        <v>36</v>
      </c>
      <c r="B41" s="25" t="s">
        <v>56</v>
      </c>
      <c r="C41" s="23" t="s">
        <v>30</v>
      </c>
      <c r="D41" s="12" t="s">
        <v>27</v>
      </c>
      <c r="E41" s="16">
        <v>34</v>
      </c>
      <c r="F41" s="14">
        <f t="shared" si="1"/>
        <v>65.384615384615387</v>
      </c>
      <c r="G41" s="15" t="s">
        <v>13</v>
      </c>
      <c r="H41" s="5"/>
    </row>
    <row r="42" spans="1:8" ht="27" x14ac:dyDescent="0.3">
      <c r="A42" s="15">
        <v>37</v>
      </c>
      <c r="B42" s="25" t="s">
        <v>57</v>
      </c>
      <c r="C42" s="23" t="s">
        <v>30</v>
      </c>
      <c r="D42" s="12" t="s">
        <v>27</v>
      </c>
      <c r="E42" s="16">
        <v>32</v>
      </c>
      <c r="F42" s="14">
        <f t="shared" si="1"/>
        <v>61.53846153846154</v>
      </c>
      <c r="G42" s="15" t="s">
        <v>13</v>
      </c>
      <c r="H42" s="5"/>
    </row>
    <row r="43" spans="1:8" ht="27" x14ac:dyDescent="0.3">
      <c r="A43" s="15">
        <v>38</v>
      </c>
      <c r="B43" s="25" t="s">
        <v>44</v>
      </c>
      <c r="C43" s="23" t="s">
        <v>31</v>
      </c>
      <c r="D43" s="12" t="s">
        <v>27</v>
      </c>
      <c r="E43" s="17">
        <v>20</v>
      </c>
      <c r="F43" s="14">
        <f>E43/60*100</f>
        <v>33.333333333333329</v>
      </c>
      <c r="G43" s="15" t="s">
        <v>8</v>
      </c>
      <c r="H43" s="5"/>
    </row>
    <row r="44" spans="1:8" ht="27" x14ac:dyDescent="0.3">
      <c r="A44" s="15">
        <v>39</v>
      </c>
      <c r="B44" s="25" t="s">
        <v>45</v>
      </c>
      <c r="C44" s="23" t="s">
        <v>31</v>
      </c>
      <c r="D44" s="12" t="s">
        <v>27</v>
      </c>
      <c r="E44" s="17">
        <v>50</v>
      </c>
      <c r="F44" s="14">
        <f t="shared" ref="F44:F50" si="2">E44/60*100</f>
        <v>83.333333333333343</v>
      </c>
      <c r="G44" s="15" t="s">
        <v>13</v>
      </c>
      <c r="H44" s="5"/>
    </row>
    <row r="45" spans="1:8" ht="27" x14ac:dyDescent="0.3">
      <c r="A45" s="15">
        <v>40</v>
      </c>
      <c r="B45" s="25" t="s">
        <v>46</v>
      </c>
      <c r="C45" s="23" t="s">
        <v>31</v>
      </c>
      <c r="D45" s="12" t="s">
        <v>27</v>
      </c>
      <c r="E45" s="17">
        <v>28</v>
      </c>
      <c r="F45" s="14">
        <f t="shared" si="2"/>
        <v>46.666666666666664</v>
      </c>
      <c r="G45" s="15" t="s">
        <v>12</v>
      </c>
      <c r="H45" s="5"/>
    </row>
    <row r="46" spans="1:8" ht="27" x14ac:dyDescent="0.3">
      <c r="A46" s="15">
        <v>41</v>
      </c>
      <c r="B46" s="25" t="s">
        <v>47</v>
      </c>
      <c r="C46" s="23" t="s">
        <v>31</v>
      </c>
      <c r="D46" s="12" t="s">
        <v>27</v>
      </c>
      <c r="E46" s="17">
        <v>43</v>
      </c>
      <c r="F46" s="14">
        <f t="shared" si="2"/>
        <v>71.666666666666671</v>
      </c>
      <c r="G46" s="15" t="s">
        <v>13</v>
      </c>
      <c r="H46" s="5"/>
    </row>
    <row r="47" spans="1:8" ht="27" x14ac:dyDescent="0.3">
      <c r="A47" s="15">
        <v>42</v>
      </c>
      <c r="B47" s="25" t="s">
        <v>48</v>
      </c>
      <c r="C47" s="23" t="s">
        <v>32</v>
      </c>
      <c r="D47" s="12" t="s">
        <v>27</v>
      </c>
      <c r="E47" s="17">
        <v>48</v>
      </c>
      <c r="F47" s="14">
        <f t="shared" si="2"/>
        <v>80</v>
      </c>
      <c r="G47" s="15" t="s">
        <v>13</v>
      </c>
      <c r="H47" s="5"/>
    </row>
    <row r="48" spans="1:8" ht="27" x14ac:dyDescent="0.3">
      <c r="A48" s="15">
        <v>43</v>
      </c>
      <c r="B48" s="25" t="s">
        <v>49</v>
      </c>
      <c r="C48" s="23" t="s">
        <v>32</v>
      </c>
      <c r="D48" s="12" t="s">
        <v>27</v>
      </c>
      <c r="E48" s="17">
        <v>34</v>
      </c>
      <c r="F48" s="14">
        <f t="shared" si="2"/>
        <v>56.666666666666664</v>
      </c>
      <c r="G48" s="15" t="s">
        <v>13</v>
      </c>
      <c r="H48" s="5"/>
    </row>
    <row r="49" spans="1:8" ht="27" x14ac:dyDescent="0.3">
      <c r="A49" s="15">
        <v>44</v>
      </c>
      <c r="B49" s="25" t="s">
        <v>50</v>
      </c>
      <c r="C49" s="24">
        <v>10</v>
      </c>
      <c r="D49" s="12" t="s">
        <v>27</v>
      </c>
      <c r="E49" s="17">
        <v>35</v>
      </c>
      <c r="F49" s="14">
        <f t="shared" si="2"/>
        <v>58.333333333333336</v>
      </c>
      <c r="G49" s="15" t="s">
        <v>13</v>
      </c>
      <c r="H49" s="5"/>
    </row>
    <row r="50" spans="1:8" ht="27" x14ac:dyDescent="0.3">
      <c r="A50" s="15">
        <v>45</v>
      </c>
      <c r="B50" s="25" t="s">
        <v>51</v>
      </c>
      <c r="C50" s="24">
        <v>11</v>
      </c>
      <c r="D50" s="12" t="s">
        <v>27</v>
      </c>
      <c r="E50" s="17">
        <v>51</v>
      </c>
      <c r="F50" s="13">
        <f t="shared" si="2"/>
        <v>85</v>
      </c>
      <c r="G50" s="15" t="s">
        <v>13</v>
      </c>
      <c r="H50" s="5"/>
    </row>
    <row r="51" spans="1:8" ht="26.4" x14ac:dyDescent="0.25">
      <c r="E51" s="7" t="s">
        <v>20</v>
      </c>
      <c r="F51" s="8"/>
      <c r="G51" s="6"/>
      <c r="H51" s="5"/>
    </row>
    <row r="52" spans="1:8" ht="26.4" x14ac:dyDescent="0.25">
      <c r="E52" s="7" t="s">
        <v>21</v>
      </c>
      <c r="F52" s="8"/>
      <c r="G52" s="6"/>
      <c r="H52" s="5"/>
    </row>
    <row r="53" spans="1:8" ht="26.4" x14ac:dyDescent="0.25">
      <c r="E53" s="7" t="s">
        <v>22</v>
      </c>
      <c r="F53" s="8"/>
      <c r="G53" s="6"/>
      <c r="H53" s="5"/>
    </row>
    <row r="54" spans="1:8" ht="15.6" x14ac:dyDescent="0.25">
      <c r="E54" s="7"/>
      <c r="F54" s="8"/>
      <c r="G54" s="6"/>
      <c r="H54" s="5"/>
    </row>
    <row r="55" spans="1:8" ht="15.6" x14ac:dyDescent="0.3">
      <c r="A55" s="6"/>
      <c r="E55" s="7"/>
      <c r="H55" s="5"/>
    </row>
    <row r="56" spans="1:8" ht="15.6" x14ac:dyDescent="0.3">
      <c r="A56" s="6"/>
      <c r="B56" s="2" t="s">
        <v>5</v>
      </c>
      <c r="D56" s="2" t="s">
        <v>9</v>
      </c>
      <c r="E56" s="2"/>
      <c r="H56" s="5"/>
    </row>
    <row r="57" spans="1:8" ht="15.6" x14ac:dyDescent="0.3">
      <c r="A57" s="6"/>
      <c r="H57" s="5"/>
    </row>
    <row r="58" spans="1:8" ht="15.6" x14ac:dyDescent="0.3">
      <c r="A58" s="6"/>
      <c r="H58" s="5"/>
    </row>
    <row r="59" spans="1:8" ht="15.6" x14ac:dyDescent="0.3">
      <c r="A59" s="6"/>
      <c r="B59" s="2" t="s">
        <v>7</v>
      </c>
      <c r="D59" s="2" t="s">
        <v>6</v>
      </c>
      <c r="E59" s="2"/>
      <c r="H59" s="5"/>
    </row>
    <row r="60" spans="1:8" ht="15.6" x14ac:dyDescent="0.3">
      <c r="A60" s="6"/>
      <c r="H60" s="5"/>
    </row>
    <row r="61" spans="1:8" ht="15.6" x14ac:dyDescent="0.3">
      <c r="A61" s="6"/>
      <c r="D61" s="2" t="s">
        <v>6</v>
      </c>
      <c r="E61" s="2"/>
      <c r="H61" s="5"/>
    </row>
    <row r="62" spans="1:8" ht="15.6" x14ac:dyDescent="0.3">
      <c r="A62" s="6"/>
      <c r="H62" s="5"/>
    </row>
    <row r="63" spans="1:8" ht="15.6" x14ac:dyDescent="0.3">
      <c r="A63" s="6"/>
      <c r="D63" s="1" t="s">
        <v>6</v>
      </c>
      <c r="H63" s="5"/>
    </row>
    <row r="64" spans="1:8" ht="15.6" x14ac:dyDescent="0.3">
      <c r="A64" s="6"/>
      <c r="H64" s="5"/>
    </row>
    <row r="65" spans="1:8" ht="15.6" x14ac:dyDescent="0.3">
      <c r="A65" s="6"/>
      <c r="H65" s="5"/>
    </row>
    <row r="66" spans="1:8" ht="15.6" x14ac:dyDescent="0.3">
      <c r="A66" s="6"/>
      <c r="H66" s="5"/>
    </row>
    <row r="67" spans="1:8" x14ac:dyDescent="0.3">
      <c r="H67" s="5"/>
    </row>
    <row r="68" spans="1:8" x14ac:dyDescent="0.3">
      <c r="H68" s="5"/>
    </row>
    <row r="69" spans="1:8" x14ac:dyDescent="0.3">
      <c r="H69" s="5"/>
    </row>
    <row r="70" spans="1:8" ht="27" customHeight="1" x14ac:dyDescent="0.3"/>
  </sheetData>
  <mergeCells count="1">
    <mergeCell ref="A1:G4"/>
  </mergeCells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Astorium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непривилегированный пользователь</dc:creator>
  <cp:lastModifiedBy>СГО</cp:lastModifiedBy>
  <cp:lastPrinted>2024-10-18T05:08:39Z</cp:lastPrinted>
  <dcterms:created xsi:type="dcterms:W3CDTF">2022-10-12T15:02:14Z</dcterms:created>
  <dcterms:modified xsi:type="dcterms:W3CDTF">2024-11-14T02:52:52Z</dcterms:modified>
</cp:coreProperties>
</file>